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64" i="1" l="1"/>
  <c r="C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C61" i="1"/>
  <c r="C60" i="1"/>
  <c r="C59" i="1"/>
  <c r="C58" i="1"/>
  <c r="C57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 s="1"/>
  <c r="C54" i="1"/>
  <c r="C53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 s="1"/>
  <c r="C50" i="1"/>
  <c r="C49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 s="1"/>
  <c r="C46" i="1"/>
  <c r="C45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 s="1"/>
  <c r="C42" i="1"/>
  <c r="C41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 s="1"/>
  <c r="C38" i="1"/>
  <c r="C37" i="1"/>
  <c r="C36" i="1"/>
  <c r="C35" i="1"/>
  <c r="C34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31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 s="1"/>
  <c r="C28" i="1"/>
  <c r="C27" i="1"/>
  <c r="C26" i="1"/>
  <c r="C25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 s="1"/>
  <c r="C22" i="1"/>
  <c r="C21" i="1"/>
  <c r="C20" i="1"/>
  <c r="C19" i="1"/>
  <c r="C18" i="1"/>
  <c r="C17" i="1"/>
  <c r="C16" i="1"/>
  <c r="C15" i="1"/>
  <c r="C14" i="1"/>
  <c r="O13" i="1"/>
  <c r="N13" i="1"/>
  <c r="N12" i="1" s="1"/>
  <c r="M13" i="1"/>
  <c r="L13" i="1"/>
  <c r="L12" i="1" s="1"/>
  <c r="K13" i="1"/>
  <c r="J13" i="1"/>
  <c r="J12" i="1" s="1"/>
  <c r="I13" i="1"/>
  <c r="H13" i="1"/>
  <c r="H12" i="1" s="1"/>
  <c r="G13" i="1"/>
  <c r="F13" i="1"/>
  <c r="F12" i="1" s="1"/>
  <c r="E13" i="1"/>
  <c r="D13" i="1"/>
  <c r="C13" i="1" s="1"/>
  <c r="O12" i="1"/>
  <c r="M12" i="1"/>
  <c r="K12" i="1"/>
  <c r="I12" i="1"/>
  <c r="G12" i="1"/>
  <c r="E12" i="1"/>
  <c r="D12" i="1" l="1"/>
  <c r="C12" i="1" s="1"/>
</calcChain>
</file>

<file path=xl/sharedStrings.xml><?xml version="1.0" encoding="utf-8"?>
<sst xmlns="http://schemas.openxmlformats.org/spreadsheetml/2006/main" count="71" uniqueCount="69">
  <si>
    <t xml:space="preserve">CALENDARIO DE INGRESOS </t>
  </si>
  <si>
    <t>Información Anual del Ejercicio Fiscal 2015</t>
  </si>
  <si>
    <t>(Pesos)</t>
  </si>
  <si>
    <t>Ente Público:</t>
  </si>
  <si>
    <t>UNIVERSIDAD POLITECNICA DE JUVENTINO ROSAS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</si>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</sst>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5" fillId="2" borderId="2" xfId="0" applyFont="1" applyFill="1" applyBorder="1" applyAlignment="1"/>
    <xf numFmtId="164" fontId="4" fillId="2" borderId="2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justify" vertical="top" wrapText="1"/>
    </xf>
    <xf numFmtId="165" fontId="6" fillId="4" borderId="0" xfId="0" applyNumberFormat="1" applyFont="1" applyFill="1" applyBorder="1" applyAlignment="1">
      <alignment horizontal="right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top" wrapText="1" indent="1"/>
    </xf>
    <xf numFmtId="165" fontId="7" fillId="2" borderId="0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4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 indent="1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5" fontId="7" fillId="3" borderId="6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91004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tabSelected="1" workbookViewId="0">
      <selection activeCell="B22" sqref="B22"/>
    </sheetView>
  </sheetViews>
  <sheetFormatPr baseColWidth="10" defaultColWidth="5" defaultRowHeight="12.75" x14ac:dyDescent="0.2"/>
  <cols>
    <col min="1" max="1" width="5" style="10"/>
    <col min="2" max="2" width="74.28515625" style="10" bestFit="1" customWidth="1"/>
    <col min="3" max="3" width="17.85546875" style="10" customWidth="1"/>
    <col min="4" max="9" width="18.140625" style="10" bestFit="1" customWidth="1"/>
    <col min="10" max="11" width="17.7109375" style="10" bestFit="1" customWidth="1"/>
    <col min="12" max="12" width="18.140625" style="10" bestFit="1" customWidth="1"/>
    <col min="13" max="13" width="17.7109375" style="10" bestFit="1" customWidth="1"/>
    <col min="14" max="15" width="18.140625" style="10" bestFit="1" customWidth="1"/>
    <col min="16" max="16384" width="5" style="10"/>
  </cols>
  <sheetData>
    <row r="3" spans="1:15" s="3" customFormat="1" x14ac:dyDescent="0.2">
      <c r="A3" s="1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3" customFormat="1" x14ac:dyDescent="0.2">
      <c r="A4" s="1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3" customFormat="1" x14ac:dyDescent="0.2">
      <c r="A5" s="1"/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4" customForma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4" customFormat="1" x14ac:dyDescent="0.2">
      <c r="B7" s="6" t="s">
        <v>3</v>
      </c>
      <c r="C7" s="7" t="s">
        <v>4</v>
      </c>
      <c r="D7" s="7"/>
      <c r="E7" s="7"/>
      <c r="F7" s="7"/>
      <c r="G7" s="8"/>
      <c r="H7" s="8"/>
      <c r="I7" s="8"/>
      <c r="J7" s="8"/>
      <c r="K7" s="8"/>
      <c r="L7" s="8"/>
      <c r="M7" s="8"/>
      <c r="N7" s="8"/>
      <c r="O7" s="8"/>
    </row>
    <row r="8" spans="1:15" s="4" customFormat="1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s="4" customFormat="1" x14ac:dyDescent="0.2"/>
    <row r="10" spans="1:15" s="4" customFormat="1" x14ac:dyDescent="0.2"/>
    <row r="11" spans="1:15" x14ac:dyDescent="0.2">
      <c r="B11" s="11"/>
      <c r="C11" s="12" t="s">
        <v>5</v>
      </c>
      <c r="D11" s="12" t="s">
        <v>6</v>
      </c>
      <c r="E11" s="12" t="s">
        <v>7</v>
      </c>
      <c r="F11" s="12" t="s">
        <v>8</v>
      </c>
      <c r="G11" s="12" t="s">
        <v>9</v>
      </c>
      <c r="H11" s="12" t="s">
        <v>10</v>
      </c>
      <c r="I11" s="12" t="s">
        <v>11</v>
      </c>
      <c r="J11" s="12" t="s">
        <v>12</v>
      </c>
      <c r="K11" s="12" t="s">
        <v>13</v>
      </c>
      <c r="L11" s="12" t="s">
        <v>14</v>
      </c>
      <c r="M11" s="12" t="s">
        <v>15</v>
      </c>
      <c r="N11" s="12" t="s">
        <v>16</v>
      </c>
      <c r="O11" s="12" t="s">
        <v>17</v>
      </c>
    </row>
    <row r="12" spans="1:15" x14ac:dyDescent="0.2">
      <c r="B12" s="13" t="s">
        <v>18</v>
      </c>
      <c r="C12" s="14">
        <f>+D12+E12+F12+G12+H12+I12+J12+K12+L12+M12+N12+O12</f>
        <v>17435963.449999999</v>
      </c>
      <c r="D12" s="14">
        <f t="shared" ref="D12:O12" si="0">+D13+D23+D29+D32+D39+D43+D47+D51+D55+D62</f>
        <v>2012279.69</v>
      </c>
      <c r="E12" s="14">
        <f t="shared" si="0"/>
        <v>1732003.25</v>
      </c>
      <c r="F12" s="14">
        <f t="shared" si="0"/>
        <v>1657003.93</v>
      </c>
      <c r="G12" s="14">
        <f t="shared" si="0"/>
        <v>1345463.25</v>
      </c>
      <c r="H12" s="14">
        <f t="shared" si="0"/>
        <v>1982720.58</v>
      </c>
      <c r="I12" s="14">
        <f t="shared" si="0"/>
        <v>1295463.25</v>
      </c>
      <c r="J12" s="14">
        <f t="shared" si="0"/>
        <v>1263713.25</v>
      </c>
      <c r="K12" s="14">
        <f t="shared" si="0"/>
        <v>1200463.25</v>
      </c>
      <c r="L12" s="14">
        <f t="shared" si="0"/>
        <v>1295463.25</v>
      </c>
      <c r="M12" s="14">
        <f t="shared" si="0"/>
        <v>1200463.25</v>
      </c>
      <c r="N12" s="14">
        <f t="shared" si="0"/>
        <v>1250463.25</v>
      </c>
      <c r="O12" s="15">
        <f t="shared" si="0"/>
        <v>1200463.25</v>
      </c>
    </row>
    <row r="13" spans="1:15" x14ac:dyDescent="0.2">
      <c r="B13" s="16" t="s">
        <v>19</v>
      </c>
      <c r="C13" s="14">
        <f t="shared" ref="C13:C64" si="1">+D13+E13+F13+G13+H13+I13+J13+K13+L13+M13+N13+O13</f>
        <v>0</v>
      </c>
      <c r="D13" s="17">
        <f t="shared" ref="D13:O13" si="2">SUM(D14:D22)</f>
        <v>0</v>
      </c>
      <c r="E13" s="17">
        <f t="shared" si="2"/>
        <v>0</v>
      </c>
      <c r="F13" s="17">
        <f t="shared" si="2"/>
        <v>0</v>
      </c>
      <c r="G13" s="17">
        <f t="shared" si="2"/>
        <v>0</v>
      </c>
      <c r="H13" s="17">
        <f t="shared" si="2"/>
        <v>0</v>
      </c>
      <c r="I13" s="17">
        <f t="shared" si="2"/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8">
        <f t="shared" si="2"/>
        <v>0</v>
      </c>
    </row>
    <row r="14" spans="1:15" x14ac:dyDescent="0.2">
      <c r="B14" s="19" t="s">
        <v>20</v>
      </c>
      <c r="C14" s="20">
        <f t="shared" si="1"/>
        <v>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</row>
    <row r="15" spans="1:15" x14ac:dyDescent="0.2">
      <c r="B15" s="19" t="s">
        <v>21</v>
      </c>
      <c r="C15" s="20">
        <f t="shared" si="1"/>
        <v>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1:15" x14ac:dyDescent="0.2">
      <c r="B16" s="19" t="s">
        <v>22</v>
      </c>
      <c r="C16" s="20">
        <f t="shared" si="1"/>
        <v>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</row>
    <row r="17" spans="2:15" x14ac:dyDescent="0.2">
      <c r="B17" s="19" t="s">
        <v>23</v>
      </c>
      <c r="C17" s="20">
        <f t="shared" si="1"/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</row>
    <row r="18" spans="2:15" x14ac:dyDescent="0.2">
      <c r="B18" s="19" t="s">
        <v>24</v>
      </c>
      <c r="C18" s="20">
        <f t="shared" si="1"/>
        <v>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</row>
    <row r="19" spans="2:15" x14ac:dyDescent="0.2">
      <c r="B19" s="19" t="s">
        <v>25</v>
      </c>
      <c r="C19" s="20">
        <f t="shared" si="1"/>
        <v>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</row>
    <row r="20" spans="2:15" x14ac:dyDescent="0.2">
      <c r="B20" s="19" t="s">
        <v>26</v>
      </c>
      <c r="C20" s="20">
        <f t="shared" si="1"/>
        <v>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</row>
    <row r="21" spans="2:15" x14ac:dyDescent="0.2">
      <c r="B21" s="19" t="s">
        <v>27</v>
      </c>
      <c r="C21" s="20">
        <f t="shared" si="1"/>
        <v>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</row>
    <row r="22" spans="2:15" ht="25.5" x14ac:dyDescent="0.2">
      <c r="B22" s="19" t="s">
        <v>28</v>
      </c>
      <c r="C22" s="20">
        <f t="shared" si="1"/>
        <v>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</row>
    <row r="23" spans="2:15" x14ac:dyDescent="0.2">
      <c r="B23" s="23" t="s">
        <v>29</v>
      </c>
      <c r="C23" s="14">
        <f t="shared" si="1"/>
        <v>0</v>
      </c>
      <c r="D23" s="17">
        <f t="shared" ref="D23:O23" si="3">SUM(D24:D28)</f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8">
        <f t="shared" si="3"/>
        <v>0</v>
      </c>
    </row>
    <row r="24" spans="2:15" x14ac:dyDescent="0.2">
      <c r="B24" s="19" t="s">
        <v>30</v>
      </c>
      <c r="C24" s="20">
        <f t="shared" si="1"/>
        <v>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</row>
    <row r="25" spans="2:15" x14ac:dyDescent="0.2">
      <c r="B25" s="19" t="s">
        <v>31</v>
      </c>
      <c r="C25" s="20">
        <f t="shared" si="1"/>
        <v>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2:15" x14ac:dyDescent="0.2">
      <c r="B26" s="19" t="s">
        <v>32</v>
      </c>
      <c r="C26" s="20">
        <f t="shared" si="1"/>
        <v>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</row>
    <row r="27" spans="2:15" x14ac:dyDescent="0.2">
      <c r="B27" s="19" t="s">
        <v>33</v>
      </c>
      <c r="C27" s="20">
        <f t="shared" si="1"/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v>0</v>
      </c>
    </row>
    <row r="28" spans="2:15" x14ac:dyDescent="0.2">
      <c r="B28" s="19" t="s">
        <v>26</v>
      </c>
      <c r="C28" s="20">
        <f t="shared" si="1"/>
        <v>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2:15" x14ac:dyDescent="0.2">
      <c r="B29" s="23" t="s">
        <v>34</v>
      </c>
      <c r="C29" s="14">
        <f t="shared" si="1"/>
        <v>0</v>
      </c>
      <c r="D29" s="17">
        <f t="shared" ref="D29:O29" si="4">SUM(D30:D31)</f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8">
        <f t="shared" si="4"/>
        <v>0</v>
      </c>
    </row>
    <row r="30" spans="2:15" x14ac:dyDescent="0.2">
      <c r="B30" s="19" t="s">
        <v>35</v>
      </c>
      <c r="C30" s="20">
        <f t="shared" si="1"/>
        <v>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2:15" ht="25.5" x14ac:dyDescent="0.2">
      <c r="B31" s="19" t="s">
        <v>36</v>
      </c>
      <c r="C31" s="20">
        <f t="shared" si="1"/>
        <v>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</row>
    <row r="32" spans="2:15" x14ac:dyDescent="0.2">
      <c r="B32" s="16" t="s">
        <v>37</v>
      </c>
      <c r="C32" s="14">
        <f t="shared" si="1"/>
        <v>0</v>
      </c>
      <c r="D32" s="17">
        <f t="shared" ref="D32:O32" si="5">SUM(D33:D38)</f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17">
        <f t="shared" si="5"/>
        <v>0</v>
      </c>
      <c r="M32" s="17">
        <f t="shared" si="5"/>
        <v>0</v>
      </c>
      <c r="N32" s="17">
        <f t="shared" si="5"/>
        <v>0</v>
      </c>
      <c r="O32" s="18">
        <f t="shared" si="5"/>
        <v>0</v>
      </c>
    </row>
    <row r="33" spans="2:15" x14ac:dyDescent="0.2">
      <c r="B33" s="19" t="s">
        <v>38</v>
      </c>
      <c r="C33" s="20">
        <f t="shared" si="1"/>
        <v>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</row>
    <row r="34" spans="2:15" x14ac:dyDescent="0.2">
      <c r="B34" s="19" t="s">
        <v>39</v>
      </c>
      <c r="C34" s="20">
        <f t="shared" si="1"/>
        <v>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</row>
    <row r="35" spans="2:15" x14ac:dyDescent="0.2">
      <c r="B35" s="19" t="s">
        <v>40</v>
      </c>
      <c r="C35" s="20">
        <f t="shared" si="1"/>
        <v>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</row>
    <row r="36" spans="2:15" x14ac:dyDescent="0.2">
      <c r="B36" s="19" t="s">
        <v>41</v>
      </c>
      <c r="C36" s="20">
        <f t="shared" si="1"/>
        <v>0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</row>
    <row r="37" spans="2:15" x14ac:dyDescent="0.2">
      <c r="B37" s="19" t="s">
        <v>26</v>
      </c>
      <c r="C37" s="20">
        <f t="shared" si="1"/>
        <v>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</row>
    <row r="38" spans="2:15" ht="25.5" x14ac:dyDescent="0.2">
      <c r="B38" s="19" t="s">
        <v>42</v>
      </c>
      <c r="C38" s="20">
        <f t="shared" si="1"/>
        <v>0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/>
    </row>
    <row r="39" spans="2:15" x14ac:dyDescent="0.2">
      <c r="B39" s="16" t="s">
        <v>43</v>
      </c>
      <c r="C39" s="14">
        <f t="shared" si="1"/>
        <v>599375</v>
      </c>
      <c r="D39" s="17">
        <f t="shared" ref="D39:O39" si="6">SUM(D40:D42)</f>
        <v>69995</v>
      </c>
      <c r="E39" s="17">
        <f t="shared" si="6"/>
        <v>60860</v>
      </c>
      <c r="F39" s="17">
        <f t="shared" si="6"/>
        <v>10860</v>
      </c>
      <c r="G39" s="17">
        <f t="shared" si="6"/>
        <v>60860</v>
      </c>
      <c r="H39" s="17">
        <f t="shared" si="6"/>
        <v>62530</v>
      </c>
      <c r="I39" s="17">
        <f t="shared" si="6"/>
        <v>60860</v>
      </c>
      <c r="J39" s="17">
        <f t="shared" si="6"/>
        <v>74110</v>
      </c>
      <c r="K39" s="17">
        <f t="shared" si="6"/>
        <v>10860</v>
      </c>
      <c r="L39" s="17">
        <f t="shared" si="6"/>
        <v>105860</v>
      </c>
      <c r="M39" s="17">
        <f t="shared" si="6"/>
        <v>10860</v>
      </c>
      <c r="N39" s="17">
        <f t="shared" si="6"/>
        <v>60860</v>
      </c>
      <c r="O39" s="18">
        <f t="shared" si="6"/>
        <v>10860</v>
      </c>
    </row>
    <row r="40" spans="2:15" x14ac:dyDescent="0.2">
      <c r="B40" s="19" t="s">
        <v>44</v>
      </c>
      <c r="C40" s="20">
        <f t="shared" si="1"/>
        <v>599375</v>
      </c>
      <c r="D40" s="21">
        <v>69995</v>
      </c>
      <c r="E40" s="21">
        <v>60860</v>
      </c>
      <c r="F40" s="21">
        <v>10860</v>
      </c>
      <c r="G40" s="21">
        <v>60860</v>
      </c>
      <c r="H40" s="21">
        <v>62530</v>
      </c>
      <c r="I40" s="21">
        <v>60860</v>
      </c>
      <c r="J40" s="21">
        <v>74110</v>
      </c>
      <c r="K40" s="21">
        <v>10860</v>
      </c>
      <c r="L40" s="21">
        <v>105860</v>
      </c>
      <c r="M40" s="21">
        <v>10860</v>
      </c>
      <c r="N40" s="21">
        <v>60860</v>
      </c>
      <c r="O40" s="22">
        <v>10860</v>
      </c>
    </row>
    <row r="41" spans="2:15" x14ac:dyDescent="0.2">
      <c r="B41" s="19" t="s">
        <v>45</v>
      </c>
      <c r="C41" s="20">
        <f t="shared" si="1"/>
        <v>0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</row>
    <row r="42" spans="2:15" ht="25.5" x14ac:dyDescent="0.2">
      <c r="B42" s="19" t="s">
        <v>46</v>
      </c>
      <c r="C42" s="20">
        <f t="shared" si="1"/>
        <v>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/>
    </row>
    <row r="43" spans="2:15" x14ac:dyDescent="0.2">
      <c r="B43" s="16" t="s">
        <v>47</v>
      </c>
      <c r="C43" s="14">
        <f t="shared" si="1"/>
        <v>0</v>
      </c>
      <c r="D43" s="17">
        <f t="shared" ref="D43:O43" si="7">SUM(D44:D46)</f>
        <v>0</v>
      </c>
      <c r="E43" s="17">
        <f t="shared" si="7"/>
        <v>0</v>
      </c>
      <c r="F43" s="17">
        <f t="shared" si="7"/>
        <v>0</v>
      </c>
      <c r="G43" s="17">
        <f t="shared" si="7"/>
        <v>0</v>
      </c>
      <c r="H43" s="17">
        <f t="shared" si="7"/>
        <v>0</v>
      </c>
      <c r="I43" s="17">
        <f t="shared" si="7"/>
        <v>0</v>
      </c>
      <c r="J43" s="17">
        <f t="shared" si="7"/>
        <v>0</v>
      </c>
      <c r="K43" s="17">
        <f t="shared" si="7"/>
        <v>0</v>
      </c>
      <c r="L43" s="17">
        <f t="shared" si="7"/>
        <v>0</v>
      </c>
      <c r="M43" s="17">
        <f t="shared" si="7"/>
        <v>0</v>
      </c>
      <c r="N43" s="17">
        <f t="shared" si="7"/>
        <v>0</v>
      </c>
      <c r="O43" s="18">
        <f t="shared" si="7"/>
        <v>0</v>
      </c>
    </row>
    <row r="44" spans="2:15" x14ac:dyDescent="0.2">
      <c r="B44" s="19" t="s">
        <v>48</v>
      </c>
      <c r="C44" s="20">
        <f t="shared" si="1"/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2">
        <v>0</v>
      </c>
    </row>
    <row r="45" spans="2:15" x14ac:dyDescent="0.2">
      <c r="B45" s="19" t="s">
        <v>49</v>
      </c>
      <c r="C45" s="20">
        <f t="shared" si="1"/>
        <v>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2"/>
    </row>
    <row r="46" spans="2:15" ht="25.5" x14ac:dyDescent="0.2">
      <c r="B46" s="19" t="s">
        <v>50</v>
      </c>
      <c r="C46" s="20">
        <f t="shared" si="1"/>
        <v>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2"/>
    </row>
    <row r="47" spans="2:15" x14ac:dyDescent="0.2">
      <c r="B47" s="23" t="s">
        <v>51</v>
      </c>
      <c r="C47" s="14">
        <f t="shared" si="1"/>
        <v>0</v>
      </c>
      <c r="D47" s="17">
        <f t="shared" ref="D47:O47" si="8">SUM(D48:D50)</f>
        <v>0</v>
      </c>
      <c r="E47" s="17">
        <f t="shared" si="8"/>
        <v>0</v>
      </c>
      <c r="F47" s="17">
        <f t="shared" si="8"/>
        <v>0</v>
      </c>
      <c r="G47" s="17">
        <f t="shared" si="8"/>
        <v>0</v>
      </c>
      <c r="H47" s="17">
        <f t="shared" si="8"/>
        <v>0</v>
      </c>
      <c r="I47" s="17">
        <f t="shared" si="8"/>
        <v>0</v>
      </c>
      <c r="J47" s="17">
        <f t="shared" si="8"/>
        <v>0</v>
      </c>
      <c r="K47" s="17">
        <f t="shared" si="8"/>
        <v>0</v>
      </c>
      <c r="L47" s="17">
        <f t="shared" si="8"/>
        <v>0</v>
      </c>
      <c r="M47" s="17">
        <f t="shared" si="8"/>
        <v>0</v>
      </c>
      <c r="N47" s="17">
        <f t="shared" si="8"/>
        <v>0</v>
      </c>
      <c r="O47" s="18">
        <f t="shared" si="8"/>
        <v>0</v>
      </c>
    </row>
    <row r="48" spans="2:15" x14ac:dyDescent="0.2">
      <c r="B48" s="19" t="s">
        <v>52</v>
      </c>
      <c r="C48" s="20">
        <f t="shared" si="1"/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2">
        <v>0</v>
      </c>
    </row>
    <row r="49" spans="2:15" x14ac:dyDescent="0.2">
      <c r="B49" s="19" t="s">
        <v>53</v>
      </c>
      <c r="C49" s="20">
        <f t="shared" si="1"/>
        <v>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2"/>
    </row>
    <row r="50" spans="2:15" x14ac:dyDescent="0.2">
      <c r="B50" s="19" t="s">
        <v>54</v>
      </c>
      <c r="C50" s="20">
        <f t="shared" si="1"/>
        <v>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/>
    </row>
    <row r="51" spans="2:15" x14ac:dyDescent="0.2">
      <c r="B51" s="16" t="s">
        <v>55</v>
      </c>
      <c r="C51" s="14">
        <f t="shared" si="1"/>
        <v>0</v>
      </c>
      <c r="D51" s="17">
        <f t="shared" ref="D51:O51" si="9">SUM(D52:D54)</f>
        <v>0</v>
      </c>
      <c r="E51" s="17">
        <f t="shared" si="9"/>
        <v>0</v>
      </c>
      <c r="F51" s="17">
        <f t="shared" si="9"/>
        <v>0</v>
      </c>
      <c r="G51" s="17">
        <f t="shared" si="9"/>
        <v>0</v>
      </c>
      <c r="H51" s="17">
        <f t="shared" si="9"/>
        <v>0</v>
      </c>
      <c r="I51" s="17">
        <f t="shared" si="9"/>
        <v>0</v>
      </c>
      <c r="J51" s="17">
        <f t="shared" si="9"/>
        <v>0</v>
      </c>
      <c r="K51" s="17">
        <f t="shared" si="9"/>
        <v>0</v>
      </c>
      <c r="L51" s="17">
        <f t="shared" si="9"/>
        <v>0</v>
      </c>
      <c r="M51" s="17">
        <f t="shared" si="9"/>
        <v>0</v>
      </c>
      <c r="N51" s="17">
        <f t="shared" si="9"/>
        <v>0</v>
      </c>
      <c r="O51" s="18">
        <f t="shared" si="9"/>
        <v>0</v>
      </c>
    </row>
    <row r="52" spans="2:15" x14ac:dyDescent="0.2">
      <c r="B52" s="19" t="s">
        <v>56</v>
      </c>
      <c r="C52" s="20">
        <f t="shared" si="1"/>
        <v>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/>
    </row>
    <row r="53" spans="2:15" x14ac:dyDescent="0.2">
      <c r="B53" s="19" t="s">
        <v>57</v>
      </c>
      <c r="C53" s="20">
        <f t="shared" si="1"/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2">
        <v>0</v>
      </c>
    </row>
    <row r="54" spans="2:15" x14ac:dyDescent="0.2">
      <c r="B54" s="19" t="s">
        <v>58</v>
      </c>
      <c r="C54" s="20">
        <f t="shared" si="1"/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2">
        <v>0</v>
      </c>
    </row>
    <row r="55" spans="2:15" x14ac:dyDescent="0.2">
      <c r="B55" s="16" t="s">
        <v>59</v>
      </c>
      <c r="C55" s="14">
        <f t="shared" si="1"/>
        <v>16836588.449999999</v>
      </c>
      <c r="D55" s="17">
        <f t="shared" ref="D55:O55" si="10">SUM(D56:D61)</f>
        <v>1942284.69</v>
      </c>
      <c r="E55" s="17">
        <f t="shared" si="10"/>
        <v>1671143.25</v>
      </c>
      <c r="F55" s="17">
        <f t="shared" si="10"/>
        <v>1646143.93</v>
      </c>
      <c r="G55" s="17">
        <f t="shared" si="10"/>
        <v>1284603.25</v>
      </c>
      <c r="H55" s="17">
        <f t="shared" si="10"/>
        <v>1920190.58</v>
      </c>
      <c r="I55" s="17">
        <f t="shared" si="10"/>
        <v>1234603.25</v>
      </c>
      <c r="J55" s="17">
        <f t="shared" si="10"/>
        <v>1189603.25</v>
      </c>
      <c r="K55" s="17">
        <f t="shared" si="10"/>
        <v>1189603.25</v>
      </c>
      <c r="L55" s="17">
        <f t="shared" si="10"/>
        <v>1189603.25</v>
      </c>
      <c r="M55" s="17">
        <f t="shared" si="10"/>
        <v>1189603.25</v>
      </c>
      <c r="N55" s="17">
        <f t="shared" si="10"/>
        <v>1189603.25</v>
      </c>
      <c r="O55" s="18">
        <f t="shared" si="10"/>
        <v>1189603.25</v>
      </c>
    </row>
    <row r="56" spans="2:15" x14ac:dyDescent="0.2">
      <c r="B56" s="19" t="s">
        <v>60</v>
      </c>
      <c r="C56" s="20">
        <f t="shared" si="1"/>
        <v>16836588.449999999</v>
      </c>
      <c r="D56" s="21">
        <v>1942284.69</v>
      </c>
      <c r="E56" s="21">
        <v>1671143.25</v>
      </c>
      <c r="F56" s="21">
        <v>1646143.93</v>
      </c>
      <c r="G56" s="21">
        <v>1284603.25</v>
      </c>
      <c r="H56" s="21">
        <v>1920190.58</v>
      </c>
      <c r="I56" s="21">
        <v>1234603.25</v>
      </c>
      <c r="J56" s="21">
        <v>1189603.25</v>
      </c>
      <c r="K56" s="21">
        <v>1189603.25</v>
      </c>
      <c r="L56" s="21">
        <v>1189603.25</v>
      </c>
      <c r="M56" s="21">
        <v>1189603.25</v>
      </c>
      <c r="N56" s="21">
        <v>1189603.25</v>
      </c>
      <c r="O56" s="22">
        <v>1189603.25</v>
      </c>
    </row>
    <row r="57" spans="2:15" x14ac:dyDescent="0.2">
      <c r="B57" s="19" t="s">
        <v>61</v>
      </c>
      <c r="C57" s="20">
        <f t="shared" si="1"/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>
        <v>0</v>
      </c>
    </row>
    <row r="58" spans="2:15" x14ac:dyDescent="0.2">
      <c r="B58" s="19" t="s">
        <v>62</v>
      </c>
      <c r="C58" s="20">
        <f t="shared" si="1"/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2">
        <v>0</v>
      </c>
    </row>
    <row r="59" spans="2:15" x14ac:dyDescent="0.2">
      <c r="B59" s="19" t="s">
        <v>63</v>
      </c>
      <c r="C59" s="20">
        <f t="shared" si="1"/>
        <v>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/>
    </row>
    <row r="60" spans="2:15" x14ac:dyDescent="0.2">
      <c r="B60" s="19" t="s">
        <v>64</v>
      </c>
      <c r="C60" s="20">
        <f t="shared" si="1"/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2">
        <v>0</v>
      </c>
    </row>
    <row r="61" spans="2:15" x14ac:dyDescent="0.2">
      <c r="B61" s="19" t="s">
        <v>65</v>
      </c>
      <c r="C61" s="20">
        <f t="shared" si="1"/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2">
        <v>0</v>
      </c>
    </row>
    <row r="62" spans="2:15" x14ac:dyDescent="0.2">
      <c r="B62" s="16" t="s">
        <v>66</v>
      </c>
      <c r="C62" s="14">
        <f t="shared" si="1"/>
        <v>0</v>
      </c>
      <c r="D62" s="17">
        <f t="shared" ref="D62:O62" si="11">SUM(D63:D64)</f>
        <v>0</v>
      </c>
      <c r="E62" s="17">
        <f t="shared" si="11"/>
        <v>0</v>
      </c>
      <c r="F62" s="17">
        <f t="shared" si="11"/>
        <v>0</v>
      </c>
      <c r="G62" s="17">
        <f t="shared" si="11"/>
        <v>0</v>
      </c>
      <c r="H62" s="17">
        <f t="shared" si="11"/>
        <v>0</v>
      </c>
      <c r="I62" s="17">
        <f t="shared" si="11"/>
        <v>0</v>
      </c>
      <c r="J62" s="17">
        <f t="shared" si="11"/>
        <v>0</v>
      </c>
      <c r="K62" s="17">
        <f t="shared" si="11"/>
        <v>0</v>
      </c>
      <c r="L62" s="17">
        <f t="shared" si="11"/>
        <v>0</v>
      </c>
      <c r="M62" s="17">
        <f t="shared" si="11"/>
        <v>0</v>
      </c>
      <c r="N62" s="17">
        <f t="shared" si="11"/>
        <v>0</v>
      </c>
      <c r="O62" s="18">
        <f t="shared" si="11"/>
        <v>0</v>
      </c>
    </row>
    <row r="63" spans="2:15" x14ac:dyDescent="0.2">
      <c r="B63" s="19" t="s">
        <v>67</v>
      </c>
      <c r="C63" s="20">
        <f t="shared" si="1"/>
        <v>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2"/>
    </row>
    <row r="64" spans="2:15" x14ac:dyDescent="0.2">
      <c r="B64" s="24" t="s">
        <v>68</v>
      </c>
      <c r="C64" s="25">
        <f t="shared" si="1"/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/>
    </row>
    <row r="65" spans="10:10" x14ac:dyDescent="0.2">
      <c r="J65" s="21"/>
    </row>
  </sheetData>
  <mergeCells count="5">
    <mergeCell ref="B3:O3"/>
    <mergeCell ref="B4:O4"/>
    <mergeCell ref="B5:O5"/>
    <mergeCell ref="B6:O6"/>
    <mergeCell ref="B8:O8"/>
  </mergeCells>
  <pageMargins left="0.31496062992125984" right="0.51181102362204722" top="0.74803149606299213" bottom="0.74803149606299213" header="0.31496062992125984" footer="0.31496062992125984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2017-08-22T17:39:17Z</cp:lastPrinted>
  <dcterms:created xsi:type="dcterms:W3CDTF">2017-08-22T17:37:58Z</dcterms:created>
  <dcterms:modified xsi:type="dcterms:W3CDTF">2017-08-22T17:39:51Z</dcterms:modified>
</cp:coreProperties>
</file>